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9\"/>
    </mc:Choice>
  </mc:AlternateContent>
  <xr:revisionPtr revIDLastSave="0" documentId="13_ncr:1_{363D1B1C-C05F-4059-BFF1-1EC39CEF2D60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'!$A$2:$D$27</definedName>
    <definedName name="_xlnm._FilterDatabase" localSheetId="4" hidden="1">'Positions Filled'!$A$2:$C$4</definedName>
    <definedName name="_xlnm._FilterDatabase" localSheetId="2" hidden="1">'Recruitment Intitiatives'!$A$2:$F$25</definedName>
    <definedName name="_xlnm._FilterDatabase" localSheetId="3" hidden="1">'Recruitment Sources'!$A$2:$E$5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44" l="1"/>
</calcChain>
</file>

<file path=xl/sharedStrings.xml><?xml version="1.0" encoding="utf-8"?>
<sst xmlns="http://schemas.openxmlformats.org/spreadsheetml/2006/main" count="260" uniqueCount="172">
  <si>
    <t>Employee Unit Number #12288 - Bourbon CO, KS</t>
  </si>
  <si>
    <t>Total Number of Full-Time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</si>
  <si>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</si>
  <si>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</si>
  <si>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</si>
  <si>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</si>
  <si>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</si>
  <si>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SER Corporation of Kansas</t>
  </si>
  <si>
    <t>Caroline Benitez - cbenitez@sercorp.com</t>
  </si>
  <si>
    <t>1020 N Main St, Wichita, KS 67203-3624</t>
  </si>
  <si>
    <t>316-264-5372</t>
  </si>
  <si>
    <t>Kansas ADAPT</t>
  </si>
  <si>
    <t>Mike Oxford - tilrc@tilrc.org</t>
  </si>
  <si>
    <t>Kansas ADAPT, Topeka, KS 66603</t>
  </si>
  <si>
    <t>785-233-4572</t>
  </si>
  <si>
    <t>Resource Center for Independent Living - Ottawa</t>
  </si>
  <si>
    <t>Linda General - rcilinc@rcilinc.org</t>
  </si>
  <si>
    <t>233 W 23rd St, Ottawa, KS 66067-9546</t>
  </si>
  <si>
    <t>785-242-1805</t>
  </si>
  <si>
    <t>Vocational Rehabilitation - Osawatomie</t>
  </si>
  <si>
    <t>Karin Reeve - karin.reeve@dcf.ks.gov</t>
  </si>
  <si>
    <t>616 Brown Avenue, Osawatomie, KS 66064</t>
  </si>
  <si>
    <t>913-755-2162</t>
  </si>
  <si>
    <t>Vocational Rehabilitation-Kansas City</t>
  </si>
  <si>
    <t>Timothy Jackson - timothy.jackson@vr.dese.mo.gov</t>
  </si>
  <si>
    <t>615 East 13th Street, Kansas City, MO 64106</t>
  </si>
  <si>
    <t>816-743-8739</t>
  </si>
  <si>
    <t>Dodge City Community College</t>
  </si>
  <si>
    <t>Ryan Ausmus - rausmus@dc3.edu</t>
  </si>
  <si>
    <t>2501 North 14th Avenue, Dodge City, KS 67801</t>
  </si>
  <si>
    <t>620-227-9201</t>
  </si>
  <si>
    <t>University of Central Missouri</t>
  </si>
  <si>
    <t>Sarah Cavanah - careers@ucmo.edu</t>
  </si>
  <si>
    <t>108 W South St, Warrensburg, MO 64093-2324</t>
  </si>
  <si>
    <t>660-543-4985</t>
  </si>
  <si>
    <t>ESGR - Employer Support of the Guard and Reserve - Topeka</t>
  </si>
  <si>
    <t>Becky Richardson - rebecca.richardson@us.army.mil</t>
  </si>
  <si>
    <t>2800 Southwest Topeka Boulevard, Topeka, KS 66611</t>
  </si>
  <si>
    <t>316-681-1759</t>
  </si>
  <si>
    <t>Johnson County Workforce Center</t>
  </si>
  <si>
    <t>Raymond Clay - raymond.clay@ks.gov</t>
  </si>
  <si>
    <t>8535 Bluejacket Street, Lenexa, KS 66214</t>
  </si>
  <si>
    <t>913-577-5900</t>
  </si>
  <si>
    <t>Kansas Commission on Veterans' Affairs - Kansas City</t>
  </si>
  <si>
    <t>Glenda Pavey - kcvakc@gmail.com</t>
  </si>
  <si>
    <t>100 South 20th Street, Kansas City, KS 66102</t>
  </si>
  <si>
    <t>913-371-5968</t>
  </si>
  <si>
    <t>KANSASWORKS Paola - Fort Scott Community College, Miami County Campus</t>
  </si>
  <si>
    <t>Richard Snook - rsnook@kansasworks.com</t>
  </si>
  <si>
    <t>501 South Hospital Drive, Paola, KS 66071</t>
  </si>
  <si>
    <t>913-294-4178</t>
  </si>
  <si>
    <t>Lawrence Workforce Center</t>
  </si>
  <si>
    <t>James Mccoy - james.mccoy@ks.gov</t>
  </si>
  <si>
    <t>2540 Iowa St Ste R, Lawrence, KS 66046-5754</t>
  </si>
  <si>
    <t>785-840-9675</t>
  </si>
  <si>
    <t>P3 Army Readiness Specialist - KS</t>
  </si>
  <si>
    <t>Jamaal Anderson - Jamaal.D.Anderson.ctr@mail.mil</t>
  </si>
  <si>
    <t>15303 Andrews Road, Belton, MO 64012</t>
  </si>
  <si>
    <t>816-346-2278</t>
  </si>
  <si>
    <t>Soldier for Life Transition Assistance Program - Fort Riley</t>
  </si>
  <si>
    <t>Glennwood McLaurin - glennwood.mclaurin.cid@mail.mil</t>
  </si>
  <si>
    <t>212 Custer Avenue, Fort Riley, KS 66442</t>
  </si>
  <si>
    <t>785-239-2278</t>
  </si>
  <si>
    <t>U.S. Department of Veterans Affairs</t>
  </si>
  <si>
    <t>Anna Thomas - Anna.Thomas@va.gov</t>
  </si>
  <si>
    <t>5500 East Kellogg Drive, Wichita, KS 67218</t>
  </si>
  <si>
    <t>913-688-6774</t>
  </si>
  <si>
    <t>Wounded Warrior Project</t>
  </si>
  <si>
    <t>Richard McKenna - rmckenna@woundedwarriorproject.org</t>
  </si>
  <si>
    <t>7400 College Boulevard, Overland Park, KS 66210</t>
  </si>
  <si>
    <t>904-627-7751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</si>
  <si>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</si>
  <si>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</si>
  <si>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</si>
  <si>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</si>
  <si>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</si>
  <si>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</si>
  <si>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</si>
  <si>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</si>
  <si>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</si>
  <si>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</si>
  <si>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Ongoing</t>
  </si>
  <si>
    <t xml:space="preserve">Online </t>
  </si>
  <si>
    <t>n/a</t>
  </si>
  <si>
    <t>Erin Kennedy</t>
  </si>
  <si>
    <t>631-839-9360</t>
  </si>
  <si>
    <t>USA.KS.Paola</t>
  </si>
  <si>
    <t>2023 FCC Public File Report for Suddenlink Communications</t>
  </si>
  <si>
    <t>This report covers the Reporting Period of September 1, 2022 - August 31, 2023</t>
  </si>
  <si>
    <t>The following is a list of full time positions filled by the Bourbon CO, KS employment unit between September 1, 2022 and August 31, 2023.</t>
  </si>
  <si>
    <t>The following list details all of the recruitment sources for the Bourbon CO, KS employment unit between September 1, 2022 and August 31, 2023.</t>
  </si>
  <si>
    <t>The following list details the recruitment initiatives attended by the Bourbon CO, KS employment unit between September 1, 2022 and August 31, 2023.</t>
  </si>
  <si>
    <t>The following list details the organizations that received job postings monthly from the Bourbon CO, KS employment unit between September 1, 2022 and August 31, 2023.</t>
  </si>
  <si>
    <t>BBT IV - Field Service Lead</t>
  </si>
  <si>
    <t>Altice Internal Career Site</t>
  </si>
  <si>
    <t>BBT III - OSP</t>
  </si>
  <si>
    <t>Google</t>
  </si>
  <si>
    <t>1111 Stewart Avenue, Bethpage, NY 11714</t>
  </si>
  <si>
    <t>Alan Lovitz</t>
  </si>
  <si>
    <t>189 Wells Ave Newton, MA 02459</t>
  </si>
  <si>
    <t>857-404-0868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</si>
  <si>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</si>
  <si>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</si>
  <si>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</si>
  <si>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</si>
  <si>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</si>
  <si>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</si>
  <si>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</si>
  <si>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</si>
  <si>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</si>
  <si>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</si>
  <si>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</si>
  <si>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</si>
  <si>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Nodir Nazarov</t>
  </si>
  <si>
    <t>Bootup Luis Boettner</t>
  </si>
  <si>
    <t>Bootup Lana</t>
  </si>
  <si>
    <t>Online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</si>
  <si>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</si>
  <si>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</si>
  <si>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</si>
  <si>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</si>
  <si>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</si>
  <si>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</si>
  <si>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</si>
  <si>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</si>
  <si>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</si>
  <si>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</si>
  <si>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</si>
  <si>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</si>
  <si>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</si>
  <si>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</si>
  <si>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</si>
  <si>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N/A</t>
  </si>
  <si>
    <t>530.531-7837</t>
  </si>
  <si>
    <t>407-226-6491</t>
  </si>
  <si>
    <t>530-212-8071</t>
  </si>
  <si>
    <t xml:space="preserve">407-226-6491 </t>
  </si>
  <si>
    <t>BridgeValley Community &amp; Technical School</t>
  </si>
  <si>
    <t>Monongalia County Technical Education</t>
  </si>
  <si>
    <t>West Virginia Junior College</t>
  </si>
  <si>
    <t>WVU Institute of Technology</t>
  </si>
  <si>
    <t>Incsys - Power4Vets</t>
  </si>
  <si>
    <t>Missouri Career Center (Maryville)</t>
  </si>
  <si>
    <t>Missouri Western State University</t>
  </si>
  <si>
    <t>VA Whichita Regional Office</t>
  </si>
  <si>
    <t>Maciel Wealth Management</t>
  </si>
  <si>
    <t>Acquanetta Fyall</t>
  </si>
  <si>
    <t>Michael Johnston</t>
  </si>
  <si>
    <t>Samantha Esposito</t>
  </si>
  <si>
    <t>Cantrell Miller</t>
  </si>
  <si>
    <t>David Miranda</t>
  </si>
  <si>
    <t>Rita Wallinga</t>
  </si>
  <si>
    <t>Missouri Western Career Development Team</t>
  </si>
  <si>
    <t>Anna Thomas</t>
  </si>
  <si>
    <t>Matt Maciel</t>
  </si>
  <si>
    <t>2001 Union Carbide Drive South Charleston, WV 25303</t>
  </si>
  <si>
    <t>1000 Mississippi Street Morgantown, WV 26501</t>
  </si>
  <si>
    <t>148 Willey Street Morgantown, WV 26505</t>
  </si>
  <si>
    <t>405 Fayette Pike Montgomery, WV 25136</t>
  </si>
  <si>
    <t>3380 146th Place Southeast Bellevue, WA 98007</t>
  </si>
  <si>
    <t>114 West 3rd Maryville, MO 64468</t>
  </si>
  <si>
    <t>4525 Downs Drive Saint Joseph, MO 64507</t>
  </si>
  <si>
    <t>5500 East Kellogg Drive Wichita, KS 67218</t>
  </si>
  <si>
    <t>8101 College Boulevard Overland Park, KS 66210</t>
  </si>
  <si>
    <t>304-205-6629</t>
  </si>
  <si>
    <t>304-291-9240</t>
  </si>
  <si>
    <t>304-296-8282</t>
  </si>
  <si>
    <t>304-929-8324</t>
  </si>
  <si>
    <t>425-732-2377</t>
  </si>
  <si>
    <t>660-582-8980</t>
  </si>
  <si>
    <t>816-271-4292</t>
  </si>
  <si>
    <t>913-717-4977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</si>
</sst>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5" applyNumberFormat="0" applyAlignment="0" applyProtection="0"/>
    <xf numFmtId="0" fontId="20" fillId="0" borderId="20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21" applyNumberFormat="0" applyFont="0" applyAlignment="0" applyProtection="0"/>
    <xf numFmtId="0" fontId="23" fillId="28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4" xfId="46" applyFont="1" applyBorder="1" applyAlignment="1">
      <alignment horizontal="center" vertical="center"/>
    </xf>
    <xf numFmtId="14" fontId="28" fillId="0" borderId="4" xfId="46" applyNumberFormat="1" applyFont="1" applyBorder="1" applyAlignment="1">
      <alignment horizontal="center" vertical="center"/>
    </xf>
    <xf numFmtId="0" fontId="28" fillId="0" borderId="5" xfId="46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165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I32" sqref="I32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3" t="s">
        <v>87</v>
      </c>
      <c r="B1" s="33"/>
      <c r="C1" s="33"/>
      <c r="D1" s="33"/>
      <c r="E1" s="33"/>
      <c r="F1" s="33"/>
      <c r="G1" s="33"/>
      <c r="H1" s="33"/>
    </row>
    <row r="2" spans="1:8" ht="15.6" x14ac:dyDescent="0.3">
      <c r="A2" s="33" t="s">
        <v>0</v>
      </c>
      <c r="B2" s="33"/>
      <c r="C2" s="33"/>
      <c r="D2" s="33"/>
      <c r="E2" s="33"/>
      <c r="F2" s="33"/>
      <c r="G2" s="33"/>
      <c r="H2" s="33"/>
    </row>
    <row r="3" spans="1:8" ht="15.6" x14ac:dyDescent="0.3">
      <c r="A3" s="33"/>
      <c r="B3" s="33"/>
      <c r="C3" s="33"/>
      <c r="D3" s="33"/>
      <c r="E3" s="33"/>
      <c r="F3" s="33"/>
      <c r="G3" s="33"/>
      <c r="H3" s="33"/>
    </row>
    <row r="4" spans="1:8" x14ac:dyDescent="0.25">
      <c r="A4" s="34" t="s">
        <v>88</v>
      </c>
      <c r="B4" s="34"/>
      <c r="C4" s="34"/>
      <c r="D4" s="34"/>
      <c r="E4" s="34"/>
      <c r="F4" s="34"/>
      <c r="G4" s="34"/>
      <c r="H4" s="3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32" t="s">
        <v>1</v>
      </c>
      <c r="B6" s="32"/>
      <c r="C6" s="32"/>
      <c r="D6" s="32"/>
      <c r="E6" s="32"/>
      <c r="F6" s="32"/>
      <c r="G6" s="32"/>
      <c r="H6" s="3">
        <v>2</v>
      </c>
    </row>
    <row r="7" spans="1:8" x14ac:dyDescent="0.25">
      <c r="A7" s="32" t="s">
        <v>2</v>
      </c>
      <c r="B7" s="32"/>
      <c r="C7" s="32"/>
      <c r="D7" s="32"/>
      <c r="E7" s="32"/>
      <c r="F7" s="32"/>
      <c r="G7" s="32"/>
      <c r="H7" s="3">
        <v>2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0"/>
  <sheetViews>
    <sheetView zoomScale="90" zoomScaleNormal="90" workbookViewId="0">
      <pane ySplit="2" topLeftCell="A3" activePane="bottomLeft" state="frozen"/>
      <selection pane="bottomLeft" activeCell="A30" sqref="A30"/>
    </sheetView>
  </sheetViews>
  <sheetFormatPr defaultColWidth="9.21875" defaultRowHeight="13.2" x14ac:dyDescent="0.25"/>
  <cols>
    <col min="1" max="1" width="37.21875" style="3" customWidth="1"/>
    <col min="2" max="2" width="30.77734375" style="3" customWidth="1"/>
    <col min="3" max="3" width="44.77734375" style="3" bestFit="1" customWidth="1"/>
    <col min="4" max="4" width="27.77734375" style="20" customWidth="1"/>
    <col min="5" max="16384" width="9.21875" style="3"/>
  </cols>
  <sheetData>
    <row r="1" spans="1:4" s="1" customFormat="1" ht="37.5" customHeight="1" x14ac:dyDescent="0.25">
      <c r="A1" s="35" t="s">
        <v>92</v>
      </c>
      <c r="B1" s="35"/>
      <c r="C1" s="35"/>
      <c r="D1" s="35"/>
    </row>
    <row r="2" spans="1:4" s="2" customFormat="1" x14ac:dyDescent="0.25">
      <c r="A2" s="28" t="s">
        <v>3</v>
      </c>
      <c r="B2" s="28" t="s">
        <v>4</v>
      </c>
      <c r="C2" s="28" t="s">
        <v>5</v>
      </c>
      <c r="D2" s="29" t="s">
        <v>6</v>
      </c>
    </row>
    <row r="3" spans="1:4" x14ac:dyDescent="0.25">
      <c r="A3" s="25" t="s">
        <v>7</v>
      </c>
      <c r="B3" s="25" t="s">
        <v>8</v>
      </c>
      <c r="C3" s="25" t="s">
        <v>9</v>
      </c>
      <c r="D3" s="25" t="s">
        <v>10</v>
      </c>
    </row>
    <row r="4" spans="1:4" x14ac:dyDescent="0.25">
      <c r="A4" s="25" t="s">
        <v>11</v>
      </c>
      <c r="B4" s="25" t="s">
        <v>12</v>
      </c>
      <c r="C4" s="25" t="s">
        <v>13</v>
      </c>
      <c r="D4" s="25" t="s">
        <v>14</v>
      </c>
    </row>
    <row r="5" spans="1:4" x14ac:dyDescent="0.25">
      <c r="A5" s="25" t="s">
        <v>15</v>
      </c>
      <c r="B5" s="25" t="s">
        <v>16</v>
      </c>
      <c r="C5" s="25" t="s">
        <v>17</v>
      </c>
      <c r="D5" s="25" t="s">
        <v>18</v>
      </c>
    </row>
    <row r="6" spans="1:4" x14ac:dyDescent="0.25">
      <c r="A6" s="25" t="s">
        <v>19</v>
      </c>
      <c r="B6" s="25" t="s">
        <v>20</v>
      </c>
      <c r="C6" s="25" t="s">
        <v>21</v>
      </c>
      <c r="D6" s="25" t="s">
        <v>22</v>
      </c>
    </row>
    <row r="7" spans="1:4" x14ac:dyDescent="0.25">
      <c r="A7" s="25" t="s">
        <v>23</v>
      </c>
      <c r="B7" s="25" t="s">
        <v>24</v>
      </c>
      <c r="C7" s="25" t="s">
        <v>25</v>
      </c>
      <c r="D7" s="25" t="s">
        <v>26</v>
      </c>
    </row>
    <row r="8" spans="1:4" x14ac:dyDescent="0.25">
      <c r="A8" s="25" t="s">
        <v>27</v>
      </c>
      <c r="B8" s="25" t="s">
        <v>28</v>
      </c>
      <c r="C8" s="25" t="s">
        <v>29</v>
      </c>
      <c r="D8" s="25" t="s">
        <v>30</v>
      </c>
    </row>
    <row r="9" spans="1:4" x14ac:dyDescent="0.25">
      <c r="A9" s="25" t="s">
        <v>31</v>
      </c>
      <c r="B9" s="25" t="s">
        <v>32</v>
      </c>
      <c r="C9" s="25" t="s">
        <v>33</v>
      </c>
      <c r="D9" s="25" t="s">
        <v>34</v>
      </c>
    </row>
    <row r="10" spans="1:4" x14ac:dyDescent="0.25">
      <c r="A10" s="25" t="s">
        <v>35</v>
      </c>
      <c r="B10" s="25" t="s">
        <v>36</v>
      </c>
      <c r="C10" s="25" t="s">
        <v>37</v>
      </c>
      <c r="D10" s="25" t="s">
        <v>38</v>
      </c>
    </row>
    <row r="11" spans="1:4" x14ac:dyDescent="0.25">
      <c r="A11" s="25" t="s">
        <v>39</v>
      </c>
      <c r="B11" s="25" t="s">
        <v>40</v>
      </c>
      <c r="C11" s="25" t="s">
        <v>41</v>
      </c>
      <c r="D11" s="25" t="s">
        <v>42</v>
      </c>
    </row>
    <row r="12" spans="1:4" x14ac:dyDescent="0.25">
      <c r="A12" s="25" t="s">
        <v>43</v>
      </c>
      <c r="B12" s="25" t="s">
        <v>44</v>
      </c>
      <c r="C12" s="25" t="s">
        <v>45</v>
      </c>
      <c r="D12" s="25" t="s">
        <v>46</v>
      </c>
    </row>
    <row r="13" spans="1:4" x14ac:dyDescent="0.25">
      <c r="A13" s="25" t="s">
        <v>47</v>
      </c>
      <c r="B13" s="25" t="s">
        <v>48</v>
      </c>
      <c r="C13" s="25" t="s">
        <v>49</v>
      </c>
      <c r="D13" s="25" t="s">
        <v>50</v>
      </c>
    </row>
    <row r="14" spans="1:4" x14ac:dyDescent="0.25">
      <c r="A14" s="25" t="s">
        <v>51</v>
      </c>
      <c r="B14" s="25" t="s">
        <v>52</v>
      </c>
      <c r="C14" s="25" t="s">
        <v>53</v>
      </c>
      <c r="D14" s="25" t="s">
        <v>54</v>
      </c>
    </row>
    <row r="15" spans="1:4" x14ac:dyDescent="0.25">
      <c r="A15" s="25" t="s">
        <v>55</v>
      </c>
      <c r="B15" s="25" t="s">
        <v>56</v>
      </c>
      <c r="C15" s="25" t="s">
        <v>57</v>
      </c>
      <c r="D15" s="25" t="s">
        <v>58</v>
      </c>
    </row>
    <row r="16" spans="1:4" x14ac:dyDescent="0.25">
      <c r="A16" s="25" t="s">
        <v>59</v>
      </c>
      <c r="B16" s="25" t="s">
        <v>60</v>
      </c>
      <c r="C16" s="25" t="s">
        <v>61</v>
      </c>
      <c r="D16" s="25" t="s">
        <v>62</v>
      </c>
    </row>
    <row r="17" spans="1:4" x14ac:dyDescent="0.25">
      <c r="A17" s="25" t="s">
        <v>63</v>
      </c>
      <c r="B17" s="25" t="s">
        <v>64</v>
      </c>
      <c r="C17" s="25" t="s">
        <v>65</v>
      </c>
      <c r="D17" s="25" t="s">
        <v>66</v>
      </c>
    </row>
    <row r="18" spans="1:4" x14ac:dyDescent="0.25">
      <c r="A18" s="25" t="s">
        <v>67</v>
      </c>
      <c r="B18" s="25" t="s">
        <v>68</v>
      </c>
      <c r="C18" s="25" t="s">
        <v>69</v>
      </c>
      <c r="D18" s="25" t="s">
        <v>70</v>
      </c>
    </row>
    <row r="19" spans="1:4" x14ac:dyDescent="0.25">
      <c r="A19" s="30" t="s">
        <v>137</v>
      </c>
      <c r="B19" s="30" t="s">
        <v>146</v>
      </c>
      <c r="C19" s="30" t="s">
        <v>155</v>
      </c>
      <c r="D19" s="31" t="s">
        <v>164</v>
      </c>
    </row>
    <row r="20" spans="1:4" x14ac:dyDescent="0.25">
      <c r="A20" s="30" t="s">
        <v>138</v>
      </c>
      <c r="B20" s="30" t="s">
        <v>147</v>
      </c>
      <c r="C20" s="30" t="s">
        <v>156</v>
      </c>
      <c r="D20" s="31" t="s">
        <v>165</v>
      </c>
    </row>
    <row r="21" spans="1:4" x14ac:dyDescent="0.25">
      <c r="A21" s="30" t="s">
        <v>139</v>
      </c>
      <c r="B21" s="30" t="s">
        <v>148</v>
      </c>
      <c r="C21" s="30" t="s">
        <v>157</v>
      </c>
      <c r="D21" s="31" t="s">
        <v>166</v>
      </c>
    </row>
    <row r="22" spans="1:4" x14ac:dyDescent="0.25">
      <c r="A22" s="30" t="s">
        <v>140</v>
      </c>
      <c r="B22" s="30" t="s">
        <v>149</v>
      </c>
      <c r="C22" s="30" t="s">
        <v>158</v>
      </c>
      <c r="D22" s="31" t="s">
        <v>167</v>
      </c>
    </row>
    <row r="23" spans="1:4" x14ac:dyDescent="0.25">
      <c r="A23" s="30" t="s">
        <v>141</v>
      </c>
      <c r="B23" s="30" t="s">
        <v>150</v>
      </c>
      <c r="C23" s="30" t="s">
        <v>159</v>
      </c>
      <c r="D23" s="31" t="s">
        <v>168</v>
      </c>
    </row>
    <row r="24" spans="1:4" x14ac:dyDescent="0.25">
      <c r="A24" s="30" t="s">
        <v>142</v>
      </c>
      <c r="B24" s="30" t="s">
        <v>151</v>
      </c>
      <c r="C24" s="30" t="s">
        <v>160</v>
      </c>
      <c r="D24" s="31" t="s">
        <v>169</v>
      </c>
    </row>
    <row r="25" spans="1:4" x14ac:dyDescent="0.25">
      <c r="A25" s="30" t="s">
        <v>143</v>
      </c>
      <c r="B25" s="30" t="s">
        <v>152</v>
      </c>
      <c r="C25" s="30" t="s">
        <v>161</v>
      </c>
      <c r="D25" s="31" t="s">
        <v>170</v>
      </c>
    </row>
    <row r="26" spans="1:4" x14ac:dyDescent="0.25">
      <c r="A26" s="30" t="s">
        <v>144</v>
      </c>
      <c r="B26" s="30" t="s">
        <v>153</v>
      </c>
      <c r="C26" s="30" t="s">
        <v>162</v>
      </c>
      <c r="D26" s="31" t="s">
        <v>66</v>
      </c>
    </row>
    <row r="27" spans="1:4" x14ac:dyDescent="0.25">
      <c r="A27" s="30" t="s">
        <v>145</v>
      </c>
      <c r="B27" s="30" t="s">
        <v>154</v>
      </c>
      <c r="C27" s="30" t="s">
        <v>163</v>
      </c>
      <c r="D27" s="31" t="s">
        <v>171</v>
      </c>
    </row>
    <row r="28" spans="1:4" x14ac:dyDescent="0.25">
      <c r="A28" s="25"/>
      <c r="B28" s="25"/>
      <c r="C28" s="25"/>
      <c r="D28" s="25"/>
    </row>
    <row r="29" spans="1:4" x14ac:dyDescent="0.25">
      <c r="A29" s="25"/>
      <c r="B29" s="25"/>
      <c r="C29" s="25"/>
      <c r="D29" s="25"/>
    </row>
    <row r="30" spans="1:4" x14ac:dyDescent="0.25">
      <c r="A30" s="25"/>
      <c r="B30" s="25"/>
      <c r="C30" s="25"/>
      <c r="D30" s="25"/>
    </row>
  </sheetData>
  <autoFilter ref="A2:D27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="90" zoomScaleNormal="100" workbookViewId="0">
      <pane ySplit="2" topLeftCell="A10" activePane="bottomLeft" state="frozen"/>
      <selection pane="bottomLeft" activeCell="A9" sqref="A9"/>
    </sheetView>
  </sheetViews>
  <sheetFormatPr defaultColWidth="9.21875" defaultRowHeight="13.2" x14ac:dyDescent="0.25"/>
  <cols>
    <col min="1" max="1" width="61.886718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29.5546875" style="3" bestFit="1" customWidth="1"/>
    <col min="6" max="6" width="13.44140625" style="3" bestFit="1" customWidth="1"/>
    <col min="7" max="16384" width="9.21875" style="3"/>
  </cols>
  <sheetData>
    <row r="1" spans="1:6" s="1" customFormat="1" ht="20.25" customHeight="1" thickBot="1" x14ac:dyDescent="0.3">
      <c r="A1" s="36" t="s">
        <v>91</v>
      </c>
      <c r="B1" s="36"/>
      <c r="C1" s="36"/>
      <c r="D1" s="36"/>
      <c r="E1" s="36"/>
      <c r="F1" s="36"/>
    </row>
    <row r="2" spans="1:6" s="4" customFormat="1" x14ac:dyDescent="0.25">
      <c r="A2" s="8" t="s">
        <v>71</v>
      </c>
      <c r="B2" s="9" t="s">
        <v>72</v>
      </c>
      <c r="C2" s="10" t="s">
        <v>73</v>
      </c>
      <c r="D2" s="10" t="s">
        <v>4</v>
      </c>
      <c r="E2" s="10" t="s">
        <v>5</v>
      </c>
      <c r="F2" s="11" t="s">
        <v>74</v>
      </c>
    </row>
    <row r="3" spans="1:6" x14ac:dyDescent="0.25">
      <c r="A3" s="25" t="s">
        <v>101</v>
      </c>
      <c r="B3" s="16" t="s">
        <v>81</v>
      </c>
      <c r="C3" s="17" t="s">
        <v>82</v>
      </c>
      <c r="D3" s="18" t="s">
        <v>83</v>
      </c>
      <c r="E3" s="15" t="s">
        <v>83</v>
      </c>
      <c r="F3" s="17" t="s">
        <v>83</v>
      </c>
    </row>
    <row r="4" spans="1:6" x14ac:dyDescent="0.25">
      <c r="A4" s="25" t="s">
        <v>102</v>
      </c>
      <c r="B4" s="16" t="s">
        <v>81</v>
      </c>
      <c r="C4" s="17" t="s">
        <v>82</v>
      </c>
      <c r="D4" s="18" t="s">
        <v>83</v>
      </c>
      <c r="E4" s="15" t="s">
        <v>83</v>
      </c>
      <c r="F4" s="17" t="s">
        <v>83</v>
      </c>
    </row>
    <row r="5" spans="1:6" x14ac:dyDescent="0.25">
      <c r="A5" s="25" t="s">
        <v>103</v>
      </c>
      <c r="B5" s="16" t="s">
        <v>81</v>
      </c>
      <c r="C5" s="17" t="s">
        <v>82</v>
      </c>
      <c r="D5" s="18" t="s">
        <v>83</v>
      </c>
      <c r="E5" s="15" t="s">
        <v>83</v>
      </c>
      <c r="F5" s="17" t="s">
        <v>83</v>
      </c>
    </row>
    <row r="6" spans="1:6" x14ac:dyDescent="0.25">
      <c r="A6" s="25" t="s">
        <v>104</v>
      </c>
      <c r="B6" s="16" t="s">
        <v>81</v>
      </c>
      <c r="C6" s="17" t="s">
        <v>82</v>
      </c>
      <c r="D6" s="18" t="s">
        <v>83</v>
      </c>
      <c r="E6" s="15" t="s">
        <v>83</v>
      </c>
      <c r="F6" s="17" t="s">
        <v>83</v>
      </c>
    </row>
    <row r="7" spans="1:6" x14ac:dyDescent="0.25">
      <c r="A7" s="25" t="s">
        <v>105</v>
      </c>
      <c r="B7" s="16" t="s">
        <v>81</v>
      </c>
      <c r="C7" s="17" t="s">
        <v>82</v>
      </c>
      <c r="D7" s="18" t="s">
        <v>83</v>
      </c>
      <c r="E7" s="15" t="s">
        <v>83</v>
      </c>
      <c r="F7" s="17" t="s">
        <v>83</v>
      </c>
    </row>
    <row r="8" spans="1:6" x14ac:dyDescent="0.25">
      <c r="A8" s="25" t="s">
        <v>106</v>
      </c>
      <c r="B8" s="16" t="s">
        <v>81</v>
      </c>
      <c r="C8" s="17" t="s">
        <v>82</v>
      </c>
      <c r="D8" s="18" t="s">
        <v>83</v>
      </c>
      <c r="E8" s="15" t="s">
        <v>83</v>
      </c>
      <c r="F8" s="17" t="s">
        <v>83</v>
      </c>
    </row>
    <row r="9" spans="1:6" x14ac:dyDescent="0.25">
      <c r="A9" s="25" t="s">
        <v>107</v>
      </c>
      <c r="B9" s="16" t="s">
        <v>81</v>
      </c>
      <c r="C9" s="17" t="s">
        <v>82</v>
      </c>
      <c r="D9" s="18" t="s">
        <v>83</v>
      </c>
      <c r="E9" s="15" t="s">
        <v>83</v>
      </c>
      <c r="F9" s="17" t="s">
        <v>83</v>
      </c>
    </row>
    <row r="10" spans="1:6" x14ac:dyDescent="0.25">
      <c r="A10" s="25" t="s">
        <v>108</v>
      </c>
      <c r="B10" s="16" t="s">
        <v>81</v>
      </c>
      <c r="C10" s="17" t="s">
        <v>82</v>
      </c>
      <c r="D10" s="18" t="s">
        <v>83</v>
      </c>
      <c r="E10" s="15" t="s">
        <v>83</v>
      </c>
      <c r="F10" s="17" t="s">
        <v>83</v>
      </c>
    </row>
    <row r="11" spans="1:6" x14ac:dyDescent="0.25">
      <c r="A11" s="25" t="s">
        <v>109</v>
      </c>
      <c r="B11" s="16" t="s">
        <v>81</v>
      </c>
      <c r="C11" s="17" t="s">
        <v>82</v>
      </c>
      <c r="D11" s="18" t="s">
        <v>83</v>
      </c>
      <c r="E11" s="15" t="s">
        <v>83</v>
      </c>
      <c r="F11" s="17" t="s">
        <v>83</v>
      </c>
    </row>
    <row r="12" spans="1:6" x14ac:dyDescent="0.25">
      <c r="A12" s="25" t="s">
        <v>110</v>
      </c>
      <c r="B12" s="16" t="s">
        <v>81</v>
      </c>
      <c r="C12" s="17" t="s">
        <v>82</v>
      </c>
      <c r="D12" s="18" t="s">
        <v>83</v>
      </c>
      <c r="E12" s="15" t="s">
        <v>83</v>
      </c>
      <c r="F12" s="17" t="s">
        <v>83</v>
      </c>
    </row>
    <row r="13" spans="1:6" x14ac:dyDescent="0.25">
      <c r="A13" s="25" t="s">
        <v>111</v>
      </c>
      <c r="B13" s="16" t="s">
        <v>81</v>
      </c>
      <c r="C13" s="17" t="s">
        <v>82</v>
      </c>
      <c r="D13" s="18" t="s">
        <v>83</v>
      </c>
      <c r="E13" s="15" t="s">
        <v>83</v>
      </c>
      <c r="F13" s="17" t="s">
        <v>83</v>
      </c>
    </row>
    <row r="14" spans="1:6" x14ac:dyDescent="0.25">
      <c r="A14" s="25" t="s">
        <v>112</v>
      </c>
      <c r="B14" s="16" t="s">
        <v>81</v>
      </c>
      <c r="C14" s="17" t="s">
        <v>82</v>
      </c>
      <c r="D14" s="18" t="s">
        <v>83</v>
      </c>
      <c r="E14" s="15" t="s">
        <v>83</v>
      </c>
      <c r="F14" s="17" t="s">
        <v>83</v>
      </c>
    </row>
    <row r="15" spans="1:6" x14ac:dyDescent="0.25">
      <c r="A15" s="25" t="s">
        <v>113</v>
      </c>
      <c r="B15" s="16">
        <v>45047</v>
      </c>
      <c r="C15" s="17"/>
      <c r="D15" s="18" t="s">
        <v>84</v>
      </c>
      <c r="E15" s="15" t="s">
        <v>97</v>
      </c>
      <c r="F15" s="17" t="s">
        <v>85</v>
      </c>
    </row>
    <row r="16" spans="1:6" x14ac:dyDescent="0.25">
      <c r="A16" s="25" t="s">
        <v>114</v>
      </c>
      <c r="B16" s="16">
        <v>45078</v>
      </c>
      <c r="C16" s="17"/>
      <c r="D16" s="18" t="s">
        <v>84</v>
      </c>
      <c r="E16" s="15" t="s">
        <v>97</v>
      </c>
      <c r="F16" s="17" t="s">
        <v>85</v>
      </c>
    </row>
    <row r="17" spans="1:6" x14ac:dyDescent="0.25">
      <c r="A17" s="25" t="s">
        <v>115</v>
      </c>
      <c r="B17" s="16">
        <v>44805</v>
      </c>
      <c r="C17" s="17" t="s">
        <v>116</v>
      </c>
      <c r="D17" s="18" t="s">
        <v>84</v>
      </c>
      <c r="E17" s="15" t="s">
        <v>97</v>
      </c>
      <c r="F17" s="17" t="s">
        <v>85</v>
      </c>
    </row>
    <row r="18" spans="1:6" x14ac:dyDescent="0.25">
      <c r="A18" s="25" t="s">
        <v>117</v>
      </c>
      <c r="B18" s="16">
        <v>44827</v>
      </c>
      <c r="C18" s="17" t="s">
        <v>118</v>
      </c>
      <c r="D18" s="18" t="s">
        <v>126</v>
      </c>
      <c r="E18" s="15" t="s">
        <v>127</v>
      </c>
      <c r="F18" s="17" t="s">
        <v>133</v>
      </c>
    </row>
    <row r="19" spans="1:6" x14ac:dyDescent="0.25">
      <c r="A19" s="25" t="s">
        <v>119</v>
      </c>
      <c r="B19" s="16">
        <v>44835</v>
      </c>
      <c r="C19" s="17" t="s">
        <v>116</v>
      </c>
      <c r="D19" s="18" t="s">
        <v>84</v>
      </c>
      <c r="E19" s="15" t="s">
        <v>97</v>
      </c>
      <c r="F19" s="17" t="s">
        <v>85</v>
      </c>
    </row>
    <row r="20" spans="1:6" x14ac:dyDescent="0.25">
      <c r="A20" s="25" t="s">
        <v>120</v>
      </c>
      <c r="B20" s="16">
        <v>44840</v>
      </c>
      <c r="C20" s="17" t="s">
        <v>118</v>
      </c>
      <c r="D20" s="18" t="s">
        <v>128</v>
      </c>
      <c r="E20" s="15" t="s">
        <v>129</v>
      </c>
      <c r="F20" s="17" t="s">
        <v>134</v>
      </c>
    </row>
    <row r="21" spans="1:6" x14ac:dyDescent="0.25">
      <c r="A21" s="25" t="s">
        <v>121</v>
      </c>
      <c r="B21" s="16">
        <v>44854</v>
      </c>
      <c r="C21" s="17" t="s">
        <v>122</v>
      </c>
      <c r="D21" s="18" t="s">
        <v>130</v>
      </c>
      <c r="E21" s="15" t="s">
        <v>131</v>
      </c>
      <c r="F21" s="17" t="s">
        <v>135</v>
      </c>
    </row>
    <row r="22" spans="1:6" x14ac:dyDescent="0.25">
      <c r="A22" s="25" t="s">
        <v>123</v>
      </c>
      <c r="B22" s="16">
        <v>44866</v>
      </c>
      <c r="C22" s="17"/>
      <c r="D22" s="18" t="s">
        <v>84</v>
      </c>
      <c r="E22" s="15" t="s">
        <v>97</v>
      </c>
      <c r="F22" s="17" t="s">
        <v>85</v>
      </c>
    </row>
    <row r="23" spans="1:6" x14ac:dyDescent="0.25">
      <c r="A23" s="25" t="s">
        <v>124</v>
      </c>
      <c r="B23" s="16">
        <v>44986</v>
      </c>
      <c r="C23" s="17"/>
      <c r="D23" s="18" t="s">
        <v>84</v>
      </c>
      <c r="E23" s="15" t="s">
        <v>97</v>
      </c>
      <c r="F23" s="17" t="s">
        <v>85</v>
      </c>
    </row>
    <row r="24" spans="1:6" x14ac:dyDescent="0.25">
      <c r="A24" s="25" t="s">
        <v>125</v>
      </c>
      <c r="B24" s="16">
        <v>45015</v>
      </c>
      <c r="C24" s="17" t="s">
        <v>118</v>
      </c>
      <c r="D24" s="18" t="s">
        <v>128</v>
      </c>
      <c r="E24" s="15" t="s">
        <v>132</v>
      </c>
      <c r="F24" s="17" t="s">
        <v>136</v>
      </c>
    </row>
    <row r="25" spans="1:6" x14ac:dyDescent="0.25">
      <c r="A25" s="25"/>
      <c r="B25" s="16"/>
      <c r="C25" s="17"/>
      <c r="D25" s="18"/>
      <c r="E25" s="15"/>
      <c r="F25" s="17"/>
    </row>
    <row r="26" spans="1:6" x14ac:dyDescent="0.25">
      <c r="A26" s="15"/>
      <c r="B26" s="16"/>
      <c r="C26" s="17"/>
      <c r="D26" s="18"/>
      <c r="E26" s="15"/>
      <c r="F26" s="17"/>
    </row>
    <row r="27" spans="1:6" x14ac:dyDescent="0.25">
      <c r="A27" s="26"/>
      <c r="B27" s="26"/>
      <c r="C27" s="27"/>
      <c r="D27" s="18"/>
      <c r="E27" s="15"/>
      <c r="F27" s="17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zoomScaleNormal="100" workbookViewId="0">
      <selection activeCell="D30" sqref="D30"/>
    </sheetView>
  </sheetViews>
  <sheetFormatPr defaultColWidth="9.21875" defaultRowHeight="13.2" x14ac:dyDescent="0.25"/>
  <cols>
    <col min="1" max="1" width="28.21875" style="3" customWidth="1"/>
    <col min="2" max="2" width="19.77734375" style="7" customWidth="1"/>
    <col min="3" max="3" width="38.21875" style="3" bestFit="1" customWidth="1"/>
    <col min="4" max="4" width="14.21875" style="19" bestFit="1" customWidth="1"/>
    <col min="5" max="5" width="26.77734375" style="6" customWidth="1"/>
    <col min="6" max="16384" width="9.21875" style="3"/>
  </cols>
  <sheetData>
    <row r="1" spans="1:5" ht="13.8" thickBot="1" x14ac:dyDescent="0.3">
      <c r="A1" s="39" t="s">
        <v>90</v>
      </c>
      <c r="B1" s="40"/>
      <c r="C1" s="40"/>
      <c r="D1" s="40"/>
      <c r="E1" s="41"/>
    </row>
    <row r="2" spans="1:5" s="2" customFormat="1" ht="36.6" customHeight="1" x14ac:dyDescent="0.25">
      <c r="A2" s="21" t="s">
        <v>75</v>
      </c>
      <c r="B2" s="22" t="s">
        <v>4</v>
      </c>
      <c r="C2" s="22" t="s">
        <v>5</v>
      </c>
      <c r="D2" s="23" t="s">
        <v>76</v>
      </c>
      <c r="E2" s="24" t="s">
        <v>77</v>
      </c>
    </row>
    <row r="3" spans="1:5" x14ac:dyDescent="0.25">
      <c r="A3" s="25" t="s">
        <v>94</v>
      </c>
      <c r="B3" s="25" t="s">
        <v>84</v>
      </c>
      <c r="C3" s="25" t="s">
        <v>97</v>
      </c>
      <c r="D3" s="25" t="s">
        <v>85</v>
      </c>
      <c r="E3" s="25">
        <v>1</v>
      </c>
    </row>
    <row r="4" spans="1:5" x14ac:dyDescent="0.25">
      <c r="A4" s="25" t="s">
        <v>96</v>
      </c>
      <c r="B4" s="25" t="s">
        <v>98</v>
      </c>
      <c r="C4" s="25" t="s">
        <v>99</v>
      </c>
      <c r="D4" s="25" t="s">
        <v>100</v>
      </c>
      <c r="E4" s="25">
        <v>1</v>
      </c>
    </row>
    <row r="5" spans="1:5" x14ac:dyDescent="0.25">
      <c r="A5"/>
      <c r="B5"/>
      <c r="C5" s="37" t="s">
        <v>78</v>
      </c>
      <c r="D5" s="38"/>
      <c r="E5" s="13">
        <f>SUM(E3:E4)</f>
        <v>2</v>
      </c>
    </row>
  </sheetData>
  <autoFilter ref="A2:E5" xr:uid="{00000000-0009-0000-0000-000003000000}"/>
  <mergeCells count="2">
    <mergeCell ref="C5:D5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zoomScale="90" zoomScaleNormal="90" workbookViewId="0">
      <selection activeCell="C8" sqref="C8"/>
    </sheetView>
  </sheetViews>
  <sheetFormatPr defaultColWidth="9.21875" defaultRowHeight="13.2" x14ac:dyDescent="0.25"/>
  <cols>
    <col min="1" max="1" width="36.77734375" style="3" customWidth="1"/>
    <col min="2" max="2" width="25.44140625" style="3" customWidth="1"/>
    <col min="3" max="3" width="48" style="3" customWidth="1"/>
    <col min="4" max="16384" width="9.21875" style="3"/>
  </cols>
  <sheetData>
    <row r="1" spans="1:3" s="1" customFormat="1" ht="25.5" customHeight="1" x14ac:dyDescent="0.25">
      <c r="A1" s="42" t="s">
        <v>89</v>
      </c>
      <c r="B1" s="42"/>
      <c r="C1" s="42"/>
    </row>
    <row r="2" spans="1:3" x14ac:dyDescent="0.25">
      <c r="A2" s="12" t="s">
        <v>79</v>
      </c>
      <c r="B2" s="12" t="s">
        <v>73</v>
      </c>
      <c r="C2" s="12" t="s">
        <v>80</v>
      </c>
    </row>
    <row r="3" spans="1:3" s="2" customFormat="1" x14ac:dyDescent="0.25">
      <c r="A3" s="25" t="s">
        <v>93</v>
      </c>
      <c r="B3" s="25" t="s">
        <v>86</v>
      </c>
      <c r="C3" s="25" t="s">
        <v>94</v>
      </c>
    </row>
    <row r="4" spans="1:3" x14ac:dyDescent="0.25">
      <c r="A4" s="25" t="s">
        <v>95</v>
      </c>
      <c r="B4" s="25" t="s">
        <v>86</v>
      </c>
      <c r="C4" s="25" t="s">
        <v>96</v>
      </c>
    </row>
  </sheetData>
  <autoFilter ref="A2:C4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2023-10-10T00:05:15Z</dcterms:modified>
  <cp:category/>
  <cp:contentStatus/>
</cp:coreProperties>
</file>